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<sst xmlns="http://schemas.openxmlformats.org/spreadsheetml/2006/main" count="204" uniqueCount="131">
  <si>
    <t>Redni broj</t>
  </si>
  <si>
    <t>Ime korisnika</t>
  </si>
  <si>
    <t>Adresa</t>
  </si>
  <si>
    <t>Ugovor</t>
  </si>
  <si>
    <t>Važi od - do</t>
  </si>
  <si>
    <t>Alma Ras</t>
  </si>
  <si>
    <t>Komer.banka</t>
  </si>
  <si>
    <t>MULS</t>
  </si>
  <si>
    <t>Planta Bela</t>
  </si>
  <si>
    <t>KLUB 089</t>
  </si>
  <si>
    <t>Snaga Hercegovine</t>
  </si>
  <si>
    <t>Instit.za javno zdrav.RS</t>
  </si>
  <si>
    <t>Udruženje boracaJU vojske u ot.ratu</t>
  </si>
  <si>
    <t>Herc Travel Špiro Čečur</t>
  </si>
  <si>
    <t>Butik NENO Sikimić Veselin</t>
  </si>
  <si>
    <t>Butik Valerija Anđušić Borka</t>
  </si>
  <si>
    <t>Hidrosanitas Jovo Basor</t>
  </si>
  <si>
    <t>MARTEKS Marković Rajka</t>
  </si>
  <si>
    <t>Foto Momo Muratović Momo</t>
  </si>
  <si>
    <t>Časovničar Draganić Pero</t>
  </si>
  <si>
    <t>Zlatara HM Škero Ljiljana</t>
  </si>
  <si>
    <t>ELMAR doo Mrić Nada</t>
  </si>
  <si>
    <t>FAMA Široki Brijeg</t>
  </si>
  <si>
    <t>Butik ELITE Bokun Novo</t>
  </si>
  <si>
    <t>Đim Trejd Medan Vedrana</t>
  </si>
  <si>
    <t>Butik VANJA Butulija Jelenko</t>
  </si>
  <si>
    <t>ŠETAČ Gurović Ljiljana</t>
  </si>
  <si>
    <t>ART ŠPAIZ Drazen Milić</t>
  </si>
  <si>
    <t>Flamingo Morić Branko</t>
  </si>
  <si>
    <t>SAKOMS doo I.Sarajevo</t>
  </si>
  <si>
    <t>KRIJCOŠ doo Bjeljina</t>
  </si>
  <si>
    <t>GLOBTUR autobuska stanica</t>
  </si>
  <si>
    <t>NEBAC mjenjačnica</t>
  </si>
  <si>
    <t>08-374-18/18</t>
  </si>
  <si>
    <t>08-374-3/18</t>
  </si>
  <si>
    <r>
      <t>Površina m</t>
    </r>
    <r>
      <rPr>
        <b/>
        <sz val="11"/>
        <color theme="1"/>
        <rFont val="Calibri"/>
        <family val="2"/>
      </rPr>
      <t>²</t>
    </r>
  </si>
  <si>
    <t>08-374-99/10</t>
  </si>
  <si>
    <t>08-374-93/10</t>
  </si>
  <si>
    <t>1.1.2011-31.12.2011</t>
  </si>
  <si>
    <t>08-374-53/09</t>
  </si>
  <si>
    <t>1.9.2009-1.1.2013</t>
  </si>
  <si>
    <t>08-374-125/05</t>
  </si>
  <si>
    <t>1.1.2006-31.12.2006</t>
  </si>
  <si>
    <t>08-374-83/10</t>
  </si>
  <si>
    <t>08-374-77/10</t>
  </si>
  <si>
    <t>08-374-21/10</t>
  </si>
  <si>
    <t>1.3.2011-28.2.2012</t>
  </si>
  <si>
    <t>08-374-55/15</t>
  </si>
  <si>
    <t>24.12.2015-24.12.2016</t>
  </si>
  <si>
    <t>08-374-114/06</t>
  </si>
  <si>
    <t>1.1.2007-31.12.2007</t>
  </si>
  <si>
    <t>08-374-76/10</t>
  </si>
  <si>
    <t>08-374-39/11</t>
  </si>
  <si>
    <t>1.4.2011-1.4.2012</t>
  </si>
  <si>
    <t>08-374-55/11</t>
  </si>
  <si>
    <t>1.1.2011-30.1.2012</t>
  </si>
  <si>
    <t>08-374-47/11</t>
  </si>
  <si>
    <t>1.5.2011-30.4.2012</t>
  </si>
  <si>
    <t>11-111-15-5/15</t>
  </si>
  <si>
    <t>1.4.2014-31.12.2019</t>
  </si>
  <si>
    <t>08-374-13/16</t>
  </si>
  <si>
    <t>1.3.2016-15.2.2017</t>
  </si>
  <si>
    <t>08-374-2/12</t>
  </si>
  <si>
    <t>1.12.2012-31.12.2012</t>
  </si>
  <si>
    <t>08-374-24/12</t>
  </si>
  <si>
    <t>1.4.2012-31.3.2013</t>
  </si>
  <si>
    <t>1.11.2017-1.11.2018</t>
  </si>
  <si>
    <t>2.10.2017-1.10.2018</t>
  </si>
  <si>
    <t>08-374-56/17</t>
  </si>
  <si>
    <t>08-374-79/10</t>
  </si>
  <si>
    <t>08-374-72/10</t>
  </si>
  <si>
    <t>1.12.2010-1.12.2011</t>
  </si>
  <si>
    <t>08-374-15/14</t>
  </si>
  <si>
    <t>08-374-64/17</t>
  </si>
  <si>
    <t>08-347-16/16</t>
  </si>
  <si>
    <t>15.3.2016-7.3.2017</t>
  </si>
  <si>
    <t>08-374-57/17</t>
  </si>
  <si>
    <t>136,5+5,5</t>
  </si>
  <si>
    <t>79,4+17</t>
  </si>
  <si>
    <t>46,3+38+171,7</t>
  </si>
  <si>
    <t>Trend-eks doo Bileća</t>
  </si>
  <si>
    <t>Tini bb</t>
  </si>
  <si>
    <t>1266 proiz.pogon+450 mag.pros.+40 m</t>
  </si>
  <si>
    <t>08-374-8/18</t>
  </si>
  <si>
    <t>1.2.2018-1.2.2021.</t>
  </si>
  <si>
    <t>Diskoteka autob.stanica</t>
  </si>
  <si>
    <t>S.Stepanovića 42</t>
  </si>
  <si>
    <t>08-374-19-3/18</t>
  </si>
  <si>
    <t>koliko bi trebali da plate za 2019</t>
  </si>
  <si>
    <t>1.4.2018-15.1.2023</t>
  </si>
  <si>
    <t>Zona</t>
  </si>
  <si>
    <t>I</t>
  </si>
  <si>
    <t>II</t>
  </si>
  <si>
    <t>III</t>
  </si>
  <si>
    <t>1.4.2018-31.12.2019</t>
  </si>
  <si>
    <t>12.6.2015-12.6.2019</t>
  </si>
  <si>
    <t>18.7.2018-18.9.2025</t>
  </si>
  <si>
    <t>Napomena</t>
  </si>
  <si>
    <t>od 18.9.2018-18.9.2023 god po cijeni 2.157,80 a od 18.9.2023-18.9.2025 po cijeni od 3.707,80</t>
  </si>
  <si>
    <t>JIB</t>
  </si>
  <si>
    <t>4510863500004</t>
  </si>
  <si>
    <t>Hidro Engineru Consulting doo</t>
  </si>
  <si>
    <t>S.Stepanovića bb</t>
  </si>
  <si>
    <t>08-374-41/18</t>
  </si>
  <si>
    <t>21.9.2018-21.9.2019</t>
  </si>
  <si>
    <t>pod tunelom</t>
  </si>
  <si>
    <t>Vuka Karadžića br.1</t>
  </si>
  <si>
    <t xml:space="preserve">Vuka Karadžića </t>
  </si>
  <si>
    <t>S.Stepanovića 10</t>
  </si>
  <si>
    <t>S.Ćorovića bb</t>
  </si>
  <si>
    <t>sjeverni logor</t>
  </si>
  <si>
    <t>Kralja Petra I Oslobodioca</t>
  </si>
  <si>
    <t>Stari grad</t>
  </si>
  <si>
    <t>Desanke M.br.3</t>
  </si>
  <si>
    <t>Trg slobode</t>
  </si>
  <si>
    <t>Vuka Mićunovića bb</t>
  </si>
  <si>
    <t>Desanke M.br.2</t>
  </si>
  <si>
    <t>Njegoševa br.3</t>
  </si>
  <si>
    <t>Nemanjina br.7</t>
  </si>
  <si>
    <t xml:space="preserve">S.Stepanovića bb </t>
  </si>
  <si>
    <t>Trg palih boraca 1</t>
  </si>
  <si>
    <t>Desanke M.br.1</t>
  </si>
  <si>
    <t>08-374-1/19</t>
  </si>
  <si>
    <t>1.2.2019-1.2.2020</t>
  </si>
  <si>
    <t>"MAX ART STUDIO"</t>
  </si>
  <si>
    <t>08-374-4/19</t>
  </si>
  <si>
    <t>01.02.2019-01.02.2020</t>
  </si>
  <si>
    <t>prva godina po cijeni od 71,14 km a druga 106,40</t>
  </si>
  <si>
    <t>od 1.5.2019 plaća po cijeni od 473,62</t>
  </si>
  <si>
    <t>prva godina po ceni od 54,66 km a druga god  95,65,fak.za sep.2019 bice 67,88 sa PDV</t>
  </si>
  <si>
    <t xml:space="preserve"> POSLOVNI  PROSTORI SA PLAĆANJEM NAKNADE, ažurirano 30.5.2019 god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</si>
</sst>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/>
    <xf numFmtId="3" fontId="0" fillId="0" borderId="1" xfId="0" applyNumberFormat="1" applyBorder="1"/>
    <xf numFmtId="4" fontId="0" fillId="0" borderId="0" xfId="0" applyNumberForma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3">
      <selection activeCell="L15" sqref="L15"/>
    </sheetView>
  </sheetViews>
  <sheetFormatPr defaultColWidth="9.140625" defaultRowHeight="15"/>
  <cols>
    <col min="1" max="1" width="9.8515625" style="0" customWidth="1"/>
    <col min="2" max="2" width="32.140625" style="0" customWidth="1"/>
    <col min="3" max="3" width="21.7109375" style="0" customWidth="1"/>
    <col min="4" max="4" width="10.57421875" style="0" customWidth="1"/>
    <col min="5" max="5" width="21.7109375" style="0" customWidth="1"/>
    <col min="6" max="6" width="14.28125" style="0" hidden="1" customWidth="1"/>
    <col min="7" max="7" width="19.7109375" style="0" hidden="1" customWidth="1"/>
    <col min="8" max="8" width="33.7109375" style="0" hidden="1" customWidth="1"/>
    <col min="9" max="9" width="14.00390625" style="0" hidden="1" customWidth="1"/>
  </cols>
  <sheetData>
    <row r="1" spans="1:5" ht="15">
      <c r="A1" s="19" t="s">
        <v>130</v>
      </c>
      <c r="B1" s="19"/>
      <c r="C1" s="19"/>
      <c r="D1" s="19"/>
      <c r="E1" s="19"/>
    </row>
    <row r="2" spans="1:9" ht="15">
      <c r="A2" s="4" t="s">
        <v>0</v>
      </c>
      <c r="B2" s="4" t="s">
        <v>1</v>
      </c>
      <c r="C2" s="4" t="s">
        <v>2</v>
      </c>
      <c r="D2" s="4" t="s">
        <v>90</v>
      </c>
      <c r="E2" s="4" t="s">
        <v>35</v>
      </c>
      <c r="F2" s="4" t="s">
        <v>3</v>
      </c>
      <c r="G2" s="4" t="s">
        <v>4</v>
      </c>
      <c r="H2" s="14" t="s">
        <v>97</v>
      </c>
      <c r="I2" s="17" t="s">
        <v>99</v>
      </c>
    </row>
    <row r="3" spans="1:9" ht="15">
      <c r="A3" s="1">
        <v>1</v>
      </c>
      <c r="B3" s="1" t="s">
        <v>5</v>
      </c>
      <c r="C3" s="1" t="s">
        <v>121</v>
      </c>
      <c r="D3" s="6" t="s">
        <v>91</v>
      </c>
      <c r="E3" s="3" t="s">
        <v>78</v>
      </c>
      <c r="F3" s="3" t="s">
        <v>33</v>
      </c>
      <c r="G3" s="9" t="s">
        <v>94</v>
      </c>
      <c r="H3" s="1"/>
      <c r="I3" s="16"/>
    </row>
    <row r="4" spans="1:9" ht="15">
      <c r="A4" s="1">
        <v>2</v>
      </c>
      <c r="B4" s="1" t="s">
        <v>6</v>
      </c>
      <c r="C4" s="1" t="s">
        <v>117</v>
      </c>
      <c r="D4" s="6" t="s">
        <v>91</v>
      </c>
      <c r="E4" s="3">
        <v>122.4</v>
      </c>
      <c r="F4" s="3" t="s">
        <v>34</v>
      </c>
      <c r="G4" s="9" t="s">
        <v>89</v>
      </c>
      <c r="H4" s="1"/>
      <c r="I4" s="16"/>
    </row>
    <row r="5" spans="1:9" ht="15">
      <c r="A5" s="1">
        <v>3</v>
      </c>
      <c r="B5" s="1" t="s">
        <v>13</v>
      </c>
      <c r="C5" s="1" t="s">
        <v>109</v>
      </c>
      <c r="D5" s="6" t="s">
        <v>91</v>
      </c>
      <c r="E5" s="3">
        <v>25.3</v>
      </c>
      <c r="F5" s="1" t="s">
        <v>73</v>
      </c>
      <c r="G5" s="1" t="s">
        <v>66</v>
      </c>
      <c r="H5" s="1" t="s">
        <v>128</v>
      </c>
      <c r="I5" s="16"/>
    </row>
    <row r="6" spans="1:9" ht="15">
      <c r="A6" s="1">
        <v>4</v>
      </c>
      <c r="B6" s="1" t="s">
        <v>14</v>
      </c>
      <c r="C6" s="1" t="s">
        <v>105</v>
      </c>
      <c r="D6" s="6" t="s">
        <v>91</v>
      </c>
      <c r="E6" s="3">
        <v>6</v>
      </c>
      <c r="F6" s="1" t="s">
        <v>69</v>
      </c>
      <c r="G6" s="1" t="s">
        <v>38</v>
      </c>
      <c r="H6" s="1"/>
      <c r="I6" s="16"/>
    </row>
    <row r="7" spans="1:9" ht="15">
      <c r="A7" s="1">
        <v>5</v>
      </c>
      <c r="B7" s="1" t="s">
        <v>15</v>
      </c>
      <c r="C7" s="1" t="s">
        <v>114</v>
      </c>
      <c r="D7" s="6" t="s">
        <v>91</v>
      </c>
      <c r="E7" s="3">
        <v>7</v>
      </c>
      <c r="F7" s="1" t="s">
        <v>74</v>
      </c>
      <c r="G7" s="1" t="s">
        <v>75</v>
      </c>
      <c r="H7" s="1"/>
      <c r="I7" s="16"/>
    </row>
    <row r="8" spans="1:9" ht="15">
      <c r="A8" s="1">
        <v>6</v>
      </c>
      <c r="B8" s="1" t="s">
        <v>16</v>
      </c>
      <c r="C8" s="1" t="s">
        <v>119</v>
      </c>
      <c r="D8" s="6" t="s">
        <v>91</v>
      </c>
      <c r="E8" s="3">
        <v>19</v>
      </c>
      <c r="F8" s="1" t="s">
        <v>62</v>
      </c>
      <c r="G8" s="1" t="s">
        <v>63</v>
      </c>
      <c r="H8" s="1"/>
      <c r="I8" s="16"/>
    </row>
    <row r="9" spans="1:9" ht="15">
      <c r="A9" s="1">
        <v>7</v>
      </c>
      <c r="B9" s="1" t="s">
        <v>7</v>
      </c>
      <c r="C9" s="1"/>
      <c r="D9" s="6" t="s">
        <v>91</v>
      </c>
      <c r="E9" s="3">
        <v>14</v>
      </c>
      <c r="F9" s="1" t="s">
        <v>70</v>
      </c>
      <c r="G9" s="1" t="s">
        <v>71</v>
      </c>
      <c r="H9" s="1"/>
      <c r="I9" s="16"/>
    </row>
    <row r="10" spans="1:9" ht="15">
      <c r="A10" s="1">
        <v>8</v>
      </c>
      <c r="B10" s="1" t="s">
        <v>17</v>
      </c>
      <c r="C10" s="1" t="s">
        <v>105</v>
      </c>
      <c r="D10" s="6" t="s">
        <v>91</v>
      </c>
      <c r="E10" s="3">
        <v>6</v>
      </c>
      <c r="F10" s="1" t="s">
        <v>36</v>
      </c>
      <c r="G10" s="1" t="s">
        <v>38</v>
      </c>
      <c r="H10" s="1"/>
      <c r="I10" s="16"/>
    </row>
    <row r="11" spans="1:9" ht="15">
      <c r="A11" s="1">
        <v>9</v>
      </c>
      <c r="B11" s="1" t="s">
        <v>18</v>
      </c>
      <c r="C11" s="1" t="s">
        <v>106</v>
      </c>
      <c r="D11" s="6" t="s">
        <v>91</v>
      </c>
      <c r="E11" s="3">
        <v>62.8</v>
      </c>
      <c r="F11" s="1" t="s">
        <v>37</v>
      </c>
      <c r="G11" s="1" t="s">
        <v>38</v>
      </c>
      <c r="H11" s="1"/>
      <c r="I11" s="16"/>
    </row>
    <row r="12" spans="1:9" ht="15">
      <c r="A12" s="1">
        <v>10</v>
      </c>
      <c r="B12" s="1" t="s">
        <v>19</v>
      </c>
      <c r="C12" s="1" t="s">
        <v>107</v>
      </c>
      <c r="D12" s="6" t="s">
        <v>91</v>
      </c>
      <c r="E12" s="3">
        <v>10.2</v>
      </c>
      <c r="F12" s="1" t="s">
        <v>39</v>
      </c>
      <c r="G12" s="1" t="s">
        <v>40</v>
      </c>
      <c r="H12" s="1"/>
      <c r="I12" s="16"/>
    </row>
    <row r="13" spans="1:9" ht="15">
      <c r="A13" s="1">
        <v>11</v>
      </c>
      <c r="B13" s="1" t="s">
        <v>20</v>
      </c>
      <c r="C13" s="1" t="s">
        <v>105</v>
      </c>
      <c r="D13" s="6" t="s">
        <v>91</v>
      </c>
      <c r="E13" s="3">
        <v>9</v>
      </c>
      <c r="F13" s="1" t="s">
        <v>41</v>
      </c>
      <c r="G13" s="1" t="s">
        <v>42</v>
      </c>
      <c r="H13" s="1"/>
      <c r="I13" s="16"/>
    </row>
    <row r="14" spans="1:9" ht="15">
      <c r="A14" s="1">
        <v>12</v>
      </c>
      <c r="B14" s="1" t="s">
        <v>8</v>
      </c>
      <c r="C14" s="1" t="s">
        <v>102</v>
      </c>
      <c r="D14" s="6" t="s">
        <v>91</v>
      </c>
      <c r="E14" s="3">
        <v>14</v>
      </c>
      <c r="F14" s="5" t="s">
        <v>64</v>
      </c>
      <c r="G14" s="5" t="s">
        <v>65</v>
      </c>
      <c r="H14" s="1"/>
      <c r="I14" s="16"/>
    </row>
    <row r="15" spans="1:9" ht="15">
      <c r="A15" s="1">
        <v>13</v>
      </c>
      <c r="B15" s="1" t="s">
        <v>21</v>
      </c>
      <c r="C15" s="1" t="s">
        <v>110</v>
      </c>
      <c r="D15" s="6" t="s">
        <v>92</v>
      </c>
      <c r="E15" s="3">
        <v>88</v>
      </c>
      <c r="F15" s="1" t="s">
        <v>43</v>
      </c>
      <c r="G15" s="1" t="s">
        <v>38</v>
      </c>
      <c r="H15" s="1"/>
      <c r="I15" s="16"/>
    </row>
    <row r="16" spans="1:9" ht="15">
      <c r="A16" s="1">
        <v>14</v>
      </c>
      <c r="B16" s="1" t="s">
        <v>22</v>
      </c>
      <c r="C16" s="1" t="s">
        <v>111</v>
      </c>
      <c r="D16" s="6" t="s">
        <v>91</v>
      </c>
      <c r="E16" s="3">
        <v>78</v>
      </c>
      <c r="F16" s="1" t="s">
        <v>44</v>
      </c>
      <c r="G16" s="1" t="s">
        <v>38</v>
      </c>
      <c r="H16" s="1"/>
      <c r="I16" s="16"/>
    </row>
    <row r="17" spans="1:9" ht="15">
      <c r="A17" s="1">
        <v>15</v>
      </c>
      <c r="B17" s="1" t="s">
        <v>23</v>
      </c>
      <c r="C17" s="1" t="s">
        <v>112</v>
      </c>
      <c r="D17" s="6" t="s">
        <v>91</v>
      </c>
      <c r="E17" s="3">
        <v>16</v>
      </c>
      <c r="F17" s="1" t="s">
        <v>45</v>
      </c>
      <c r="G17" s="1" t="s">
        <v>46</v>
      </c>
      <c r="H17" s="1"/>
      <c r="I17" s="16"/>
    </row>
    <row r="18" spans="1:9" ht="15">
      <c r="A18" s="1">
        <v>16</v>
      </c>
      <c r="B18" s="1" t="s">
        <v>24</v>
      </c>
      <c r="C18" s="1" t="s">
        <v>105</v>
      </c>
      <c r="D18" s="6" t="s">
        <v>91</v>
      </c>
      <c r="E18" s="3">
        <v>6</v>
      </c>
      <c r="F18" s="1" t="s">
        <v>47</v>
      </c>
      <c r="G18" s="1" t="s">
        <v>48</v>
      </c>
      <c r="H18" s="1"/>
      <c r="I18" s="16"/>
    </row>
    <row r="19" spans="1:9" ht="15">
      <c r="A19" s="1">
        <v>17</v>
      </c>
      <c r="B19" s="1" t="s">
        <v>25</v>
      </c>
      <c r="C19" s="1" t="s">
        <v>105</v>
      </c>
      <c r="D19" s="6" t="s">
        <v>91</v>
      </c>
      <c r="E19" s="3">
        <v>6</v>
      </c>
      <c r="F19" s="1" t="s">
        <v>49</v>
      </c>
      <c r="G19" s="1" t="s">
        <v>50</v>
      </c>
      <c r="H19" s="1"/>
      <c r="I19" s="16"/>
    </row>
    <row r="20" spans="1:9" ht="15">
      <c r="A20" s="1">
        <v>18</v>
      </c>
      <c r="B20" s="1" t="s">
        <v>26</v>
      </c>
      <c r="C20" s="1" t="s">
        <v>113</v>
      </c>
      <c r="D20" s="6" t="s">
        <v>91</v>
      </c>
      <c r="E20" s="3">
        <v>7</v>
      </c>
      <c r="F20" s="1" t="s">
        <v>51</v>
      </c>
      <c r="G20" s="1" t="s">
        <v>38</v>
      </c>
      <c r="H20" s="1"/>
      <c r="I20" s="16"/>
    </row>
    <row r="21" spans="1:9" ht="15">
      <c r="A21" s="1">
        <v>19</v>
      </c>
      <c r="B21" s="1" t="s">
        <v>27</v>
      </c>
      <c r="C21" s="1" t="s">
        <v>105</v>
      </c>
      <c r="D21" s="6" t="s">
        <v>91</v>
      </c>
      <c r="E21" s="3">
        <v>6</v>
      </c>
      <c r="F21" s="1" t="s">
        <v>52</v>
      </c>
      <c r="G21" s="1" t="s">
        <v>53</v>
      </c>
      <c r="H21" s="1"/>
      <c r="I21" s="16"/>
    </row>
    <row r="22" spans="1:9" ht="15">
      <c r="A22" s="1">
        <v>20</v>
      </c>
      <c r="B22" s="1" t="s">
        <v>28</v>
      </c>
      <c r="C22" s="1" t="s">
        <v>115</v>
      </c>
      <c r="D22" s="6" t="s">
        <v>93</v>
      </c>
      <c r="E22" s="3" t="s">
        <v>79</v>
      </c>
      <c r="F22" s="1" t="s">
        <v>54</v>
      </c>
      <c r="G22" s="1" t="s">
        <v>55</v>
      </c>
      <c r="H22" s="1"/>
      <c r="I22" s="16"/>
    </row>
    <row r="23" spans="1:9" ht="15">
      <c r="A23" s="1">
        <v>21</v>
      </c>
      <c r="B23" s="1" t="s">
        <v>29</v>
      </c>
      <c r="C23" s="1" t="s">
        <v>116</v>
      </c>
      <c r="D23" s="6" t="s">
        <v>91</v>
      </c>
      <c r="E23" s="3">
        <v>59.3</v>
      </c>
      <c r="F23" s="1" t="s">
        <v>56</v>
      </c>
      <c r="G23" s="1" t="s">
        <v>57</v>
      </c>
      <c r="H23" s="1"/>
      <c r="I23" s="16"/>
    </row>
    <row r="24" spans="1:9" ht="15">
      <c r="A24" s="1">
        <v>22</v>
      </c>
      <c r="B24" s="1" t="s">
        <v>31</v>
      </c>
      <c r="C24" s="1" t="s">
        <v>86</v>
      </c>
      <c r="D24" s="6" t="s">
        <v>92</v>
      </c>
      <c r="E24" s="3">
        <v>707.1</v>
      </c>
      <c r="F24" s="1" t="s">
        <v>58</v>
      </c>
      <c r="G24" s="7" t="s">
        <v>95</v>
      </c>
      <c r="H24" s="1"/>
      <c r="I24" s="16"/>
    </row>
    <row r="25" spans="1:9" ht="15">
      <c r="A25" s="1">
        <v>23</v>
      </c>
      <c r="B25" s="1" t="s">
        <v>9</v>
      </c>
      <c r="C25" s="1" t="s">
        <v>120</v>
      </c>
      <c r="D25" s="6" t="s">
        <v>91</v>
      </c>
      <c r="E25" s="3" t="s">
        <v>77</v>
      </c>
      <c r="F25" s="1" t="s">
        <v>72</v>
      </c>
      <c r="G25" s="7" t="s">
        <v>59</v>
      </c>
      <c r="H25" s="1"/>
      <c r="I25" s="16"/>
    </row>
    <row r="26" spans="1:9" ht="15">
      <c r="A26" s="1">
        <v>24</v>
      </c>
      <c r="B26" s="1" t="s">
        <v>32</v>
      </c>
      <c r="C26" s="1" t="s">
        <v>108</v>
      </c>
      <c r="D26" s="6" t="s">
        <v>91</v>
      </c>
      <c r="E26" s="3">
        <v>12.3</v>
      </c>
      <c r="F26" s="1" t="s">
        <v>60</v>
      </c>
      <c r="G26" s="1" t="s">
        <v>61</v>
      </c>
      <c r="H26" s="1"/>
      <c r="I26" s="16"/>
    </row>
    <row r="27" spans="1:9" ht="15">
      <c r="A27" s="1">
        <v>25</v>
      </c>
      <c r="B27" s="1" t="s">
        <v>10</v>
      </c>
      <c r="C27" s="1" t="s">
        <v>118</v>
      </c>
      <c r="D27" s="6" t="s">
        <v>92</v>
      </c>
      <c r="E27" s="3">
        <v>16.2</v>
      </c>
      <c r="F27" s="1" t="s">
        <v>68</v>
      </c>
      <c r="G27" s="8" t="s">
        <v>67</v>
      </c>
      <c r="H27" s="1"/>
      <c r="I27" s="16"/>
    </row>
    <row r="28" spans="1:9" ht="15">
      <c r="A28" s="1">
        <v>26</v>
      </c>
      <c r="B28" s="1" t="s">
        <v>11</v>
      </c>
      <c r="C28" s="1" t="s">
        <v>102</v>
      </c>
      <c r="D28" s="6"/>
      <c r="E28" s="3">
        <v>500.9</v>
      </c>
      <c r="F28" s="1" t="s">
        <v>122</v>
      </c>
      <c r="G28" s="7" t="s">
        <v>123</v>
      </c>
      <c r="H28" s="1"/>
      <c r="I28" s="16"/>
    </row>
    <row r="29" spans="1:9" ht="15">
      <c r="A29" s="1">
        <v>27</v>
      </c>
      <c r="B29" s="2" t="s">
        <v>12</v>
      </c>
      <c r="C29" s="1" t="s">
        <v>118</v>
      </c>
      <c r="D29" s="6" t="s">
        <v>91</v>
      </c>
      <c r="E29" s="3">
        <v>25</v>
      </c>
      <c r="F29" s="1" t="s">
        <v>76</v>
      </c>
      <c r="G29" s="8" t="s">
        <v>67</v>
      </c>
      <c r="H29" s="1"/>
      <c r="I29" s="16"/>
    </row>
    <row r="30" spans="1:9" ht="30">
      <c r="A30" s="1">
        <v>28</v>
      </c>
      <c r="B30" s="1" t="s">
        <v>80</v>
      </c>
      <c r="C30" s="1" t="s">
        <v>81</v>
      </c>
      <c r="D30" s="6" t="s">
        <v>92</v>
      </c>
      <c r="E30" s="18" t="s">
        <v>82</v>
      </c>
      <c r="F30" s="1" t="s">
        <v>83</v>
      </c>
      <c r="G30" s="7" t="s">
        <v>84</v>
      </c>
      <c r="H30" s="2"/>
      <c r="I30" s="16"/>
    </row>
    <row r="31" spans="1:9" ht="15.75" customHeight="1">
      <c r="A31" s="1">
        <v>29</v>
      </c>
      <c r="B31" s="1" t="s">
        <v>85</v>
      </c>
      <c r="C31" s="1" t="s">
        <v>86</v>
      </c>
      <c r="D31" s="6" t="s">
        <v>91</v>
      </c>
      <c r="E31" s="6">
        <v>370.78</v>
      </c>
      <c r="F31" s="1" t="s">
        <v>87</v>
      </c>
      <c r="G31" s="7" t="s">
        <v>96</v>
      </c>
      <c r="H31" s="15" t="s">
        <v>98</v>
      </c>
      <c r="I31" s="16" t="s">
        <v>100</v>
      </c>
    </row>
    <row r="32" spans="1:9" ht="15">
      <c r="A32" s="1">
        <v>30</v>
      </c>
      <c r="B32" s="1" t="s">
        <v>101</v>
      </c>
      <c r="C32" s="1" t="s">
        <v>102</v>
      </c>
      <c r="D32" s="6" t="s">
        <v>91</v>
      </c>
      <c r="E32" s="6">
        <v>14.6</v>
      </c>
      <c r="F32" s="1" t="s">
        <v>103</v>
      </c>
      <c r="G32" s="7" t="s">
        <v>104</v>
      </c>
      <c r="H32" s="1" t="s">
        <v>129</v>
      </c>
      <c r="I32" s="1"/>
    </row>
    <row r="33" spans="1:9" ht="15">
      <c r="A33" s="1">
        <v>31</v>
      </c>
      <c r="B33" s="1" t="s">
        <v>124</v>
      </c>
      <c r="C33" s="1" t="s">
        <v>102</v>
      </c>
      <c r="D33" s="6" t="s">
        <v>91</v>
      </c>
      <c r="E33" s="6">
        <v>19</v>
      </c>
      <c r="F33" s="1" t="s">
        <v>125</v>
      </c>
      <c r="G33" s="7" t="s">
        <v>126</v>
      </c>
      <c r="H33" s="1" t="s">
        <v>127</v>
      </c>
      <c r="I33" s="1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4" sqref="H4"/>
    </sheetView>
  </sheetViews>
  <sheetFormatPr defaultColWidth="9.140625" defaultRowHeight="15"/>
  <cols>
    <col min="1" max="1" width="10.8515625" style="0" customWidth="1"/>
    <col min="2" max="2" width="32.57421875" style="0" customWidth="1"/>
  </cols>
  <sheetData>
    <row r="1" ht="15">
      <c r="B1" s="13" t="s">
        <v>88</v>
      </c>
    </row>
    <row r="2" spans="1:2" ht="15">
      <c r="A2" s="4" t="s">
        <v>0</v>
      </c>
      <c r="B2" s="4" t="s">
        <v>1</v>
      </c>
    </row>
    <row r="3" spans="1:5" ht="15">
      <c r="A3" s="1">
        <v>1</v>
      </c>
      <c r="B3" s="1" t="s">
        <v>5</v>
      </c>
      <c r="C3" s="10">
        <v>1072.66</v>
      </c>
      <c r="D3">
        <v>12</v>
      </c>
      <c r="E3">
        <f>C3*D3</f>
        <v>12871.920000000002</v>
      </c>
    </row>
    <row r="4" spans="1:3" ht="15">
      <c r="A4" s="1">
        <v>2</v>
      </c>
      <c r="B4" s="1" t="s">
        <v>6</v>
      </c>
      <c r="C4" s="1"/>
    </row>
    <row r="5" spans="1:5" ht="15">
      <c r="A5" s="1">
        <v>3</v>
      </c>
      <c r="B5" s="1" t="s">
        <v>13</v>
      </c>
      <c r="C5" s="10">
        <v>4736.2</v>
      </c>
      <c r="D5">
        <v>12</v>
      </c>
      <c r="E5">
        <f>C5*D5</f>
        <v>56834.399999999994</v>
      </c>
    </row>
    <row r="6" spans="1:5" ht="15">
      <c r="A6" s="1">
        <v>4</v>
      </c>
      <c r="B6" s="1" t="s">
        <v>14</v>
      </c>
      <c r="C6" s="1">
        <v>78.62</v>
      </c>
      <c r="D6">
        <v>12</v>
      </c>
      <c r="E6">
        <f>C6*D6</f>
        <v>943.44</v>
      </c>
    </row>
    <row r="7" spans="1:5" ht="15">
      <c r="A7" s="1">
        <v>5</v>
      </c>
      <c r="B7" s="1" t="s">
        <v>15</v>
      </c>
      <c r="C7" s="1">
        <v>131.04</v>
      </c>
      <c r="D7">
        <v>12</v>
      </c>
      <c r="E7">
        <f>C7*D7</f>
        <v>1572.48</v>
      </c>
    </row>
    <row r="8" spans="1:5" ht="15">
      <c r="A8" s="1">
        <v>6</v>
      </c>
      <c r="B8" s="1" t="s">
        <v>16</v>
      </c>
      <c r="C8" s="1">
        <v>355.68</v>
      </c>
      <c r="D8">
        <v>12</v>
      </c>
      <c r="E8">
        <f aca="true" t="shared" si="0" ref="E8:E25">C8*D8</f>
        <v>4268.16</v>
      </c>
    </row>
    <row r="9" spans="1:5" ht="15">
      <c r="A9" s="1">
        <v>7</v>
      </c>
      <c r="B9" s="1" t="s">
        <v>7</v>
      </c>
      <c r="C9" s="1">
        <v>163.8</v>
      </c>
      <c r="D9">
        <v>12</v>
      </c>
      <c r="E9">
        <f t="shared" si="0"/>
        <v>1965.6000000000001</v>
      </c>
    </row>
    <row r="10" spans="1:5" ht="15">
      <c r="A10" s="1">
        <v>8</v>
      </c>
      <c r="B10" s="1" t="s">
        <v>17</v>
      </c>
      <c r="C10" s="1">
        <v>112.32</v>
      </c>
      <c r="D10">
        <v>12</v>
      </c>
      <c r="E10">
        <f t="shared" si="0"/>
        <v>1347.84</v>
      </c>
    </row>
    <row r="11" spans="1:5" ht="15">
      <c r="A11" s="1">
        <v>9</v>
      </c>
      <c r="B11" s="1" t="s">
        <v>18</v>
      </c>
      <c r="C11" s="1">
        <v>576.05</v>
      </c>
      <c r="D11">
        <v>12</v>
      </c>
      <c r="E11">
        <f t="shared" si="0"/>
        <v>6912.599999999999</v>
      </c>
    </row>
    <row r="12" spans="1:5" ht="15">
      <c r="A12" s="1">
        <v>10</v>
      </c>
      <c r="B12" s="1" t="s">
        <v>19</v>
      </c>
      <c r="C12" s="1">
        <v>133.66</v>
      </c>
      <c r="D12">
        <v>12</v>
      </c>
      <c r="E12">
        <f t="shared" si="0"/>
        <v>1603.92</v>
      </c>
    </row>
    <row r="13" spans="1:5" ht="15">
      <c r="A13" s="1">
        <v>11</v>
      </c>
      <c r="B13" s="1" t="s">
        <v>20</v>
      </c>
      <c r="C13" s="1">
        <v>168.48</v>
      </c>
      <c r="D13">
        <v>12</v>
      </c>
      <c r="E13">
        <f t="shared" si="0"/>
        <v>2021.7599999999998</v>
      </c>
    </row>
    <row r="14" spans="1:5" ht="15">
      <c r="A14" s="1">
        <v>12</v>
      </c>
      <c r="B14" s="1" t="s">
        <v>8</v>
      </c>
      <c r="C14" s="1">
        <v>262.08</v>
      </c>
      <c r="D14">
        <v>12</v>
      </c>
      <c r="E14">
        <f t="shared" si="0"/>
        <v>3144.96</v>
      </c>
    </row>
    <row r="15" spans="1:5" ht="15">
      <c r="A15" s="1">
        <v>13</v>
      </c>
      <c r="B15" s="1" t="s">
        <v>21</v>
      </c>
      <c r="C15" s="1">
        <v>617.76</v>
      </c>
      <c r="D15">
        <v>12</v>
      </c>
      <c r="E15">
        <f t="shared" si="0"/>
        <v>7413.12</v>
      </c>
    </row>
    <row r="16" spans="1:5" ht="15">
      <c r="A16" s="1">
        <v>14</v>
      </c>
      <c r="B16" s="1" t="s">
        <v>22</v>
      </c>
      <c r="C16" s="10">
        <v>1460.16</v>
      </c>
      <c r="D16">
        <v>12</v>
      </c>
      <c r="E16">
        <f t="shared" si="0"/>
        <v>17521.920000000002</v>
      </c>
    </row>
    <row r="17" spans="1:5" ht="15">
      <c r="A17" s="1">
        <v>15</v>
      </c>
      <c r="B17" s="1" t="s">
        <v>23</v>
      </c>
      <c r="C17" s="1">
        <v>299.52</v>
      </c>
      <c r="D17">
        <v>12</v>
      </c>
      <c r="E17">
        <f t="shared" si="0"/>
        <v>3594.24</v>
      </c>
    </row>
    <row r="18" spans="1:5" ht="15">
      <c r="A18" s="1">
        <v>16</v>
      </c>
      <c r="B18" s="1" t="s">
        <v>24</v>
      </c>
      <c r="C18" s="1">
        <v>112.32</v>
      </c>
      <c r="D18">
        <v>12</v>
      </c>
      <c r="E18">
        <f t="shared" si="0"/>
        <v>1347.84</v>
      </c>
    </row>
    <row r="19" spans="1:5" ht="15">
      <c r="A19" s="1">
        <v>17</v>
      </c>
      <c r="B19" s="1" t="s">
        <v>25</v>
      </c>
      <c r="C19" s="1">
        <v>78.62</v>
      </c>
      <c r="D19">
        <v>12</v>
      </c>
      <c r="E19">
        <f t="shared" si="0"/>
        <v>943.44</v>
      </c>
    </row>
    <row r="20" spans="1:5" ht="15">
      <c r="A20" s="1">
        <v>18</v>
      </c>
      <c r="B20" s="1" t="s">
        <v>26</v>
      </c>
      <c r="C20" s="1">
        <v>131.04</v>
      </c>
      <c r="D20">
        <v>12</v>
      </c>
      <c r="E20">
        <f t="shared" si="0"/>
        <v>1572.48</v>
      </c>
    </row>
    <row r="21" spans="1:5" ht="15">
      <c r="A21" s="1">
        <v>19</v>
      </c>
      <c r="B21" s="1" t="s">
        <v>27</v>
      </c>
      <c r="C21" s="1">
        <v>112.32</v>
      </c>
      <c r="D21">
        <v>12</v>
      </c>
      <c r="E21">
        <f t="shared" si="0"/>
        <v>1347.84</v>
      </c>
    </row>
    <row r="22" spans="1:5" ht="15">
      <c r="A22" s="1">
        <v>20</v>
      </c>
      <c r="B22" s="1" t="s">
        <v>28</v>
      </c>
      <c r="C22" s="10">
        <v>1671.64</v>
      </c>
      <c r="D22">
        <v>12</v>
      </c>
      <c r="E22">
        <f t="shared" si="0"/>
        <v>20059.68</v>
      </c>
    </row>
    <row r="23" spans="1:5" ht="15">
      <c r="A23" s="1">
        <v>21</v>
      </c>
      <c r="B23" s="1" t="s">
        <v>29</v>
      </c>
      <c r="C23" s="10">
        <v>1110.1</v>
      </c>
      <c r="D23">
        <v>12</v>
      </c>
      <c r="E23">
        <f t="shared" si="0"/>
        <v>13321.199999999999</v>
      </c>
    </row>
    <row r="24" spans="1:5" ht="15">
      <c r="A24" s="1">
        <v>22</v>
      </c>
      <c r="B24" s="1" t="s">
        <v>30</v>
      </c>
      <c r="C24" s="1">
        <v>711.36</v>
      </c>
      <c r="D24">
        <v>12</v>
      </c>
      <c r="E24">
        <f t="shared" si="0"/>
        <v>8536.32</v>
      </c>
    </row>
    <row r="25" spans="1:5" ht="15">
      <c r="A25" s="1">
        <v>23</v>
      </c>
      <c r="B25" s="1" t="s">
        <v>31</v>
      </c>
      <c r="C25" s="10">
        <v>8755.13</v>
      </c>
      <c r="D25">
        <v>12</v>
      </c>
      <c r="E25">
        <f t="shared" si="0"/>
        <v>105061.56</v>
      </c>
    </row>
    <row r="26" spans="1:5" ht="15">
      <c r="A26" s="1">
        <v>24</v>
      </c>
      <c r="B26" s="1" t="s">
        <v>9</v>
      </c>
      <c r="C26" s="1">
        <v>800</v>
      </c>
      <c r="D26">
        <v>12</v>
      </c>
      <c r="E26">
        <f>C26*D26</f>
        <v>9600</v>
      </c>
    </row>
    <row r="27" spans="1:5" ht="15">
      <c r="A27" s="1">
        <v>25</v>
      </c>
      <c r="B27" s="1" t="s">
        <v>32</v>
      </c>
      <c r="C27" s="1">
        <v>230.26</v>
      </c>
      <c r="D27">
        <v>12</v>
      </c>
      <c r="E27">
        <f>C27*D27</f>
        <v>2763.12</v>
      </c>
    </row>
    <row r="28" spans="1:5" ht="15">
      <c r="A28" s="1">
        <v>26</v>
      </c>
      <c r="B28" s="1" t="s">
        <v>10</v>
      </c>
      <c r="C28" s="1">
        <v>75.82</v>
      </c>
      <c r="D28">
        <v>12</v>
      </c>
      <c r="E28">
        <f>C28*D28</f>
        <v>909.8399999999999</v>
      </c>
    </row>
    <row r="29" spans="1:5" ht="15">
      <c r="A29" s="1">
        <v>27</v>
      </c>
      <c r="B29" s="1" t="s">
        <v>11</v>
      </c>
      <c r="C29" s="1">
        <v>70.33</v>
      </c>
      <c r="D29">
        <v>12</v>
      </c>
      <c r="E29">
        <f>C29*D29</f>
        <v>843.96</v>
      </c>
    </row>
    <row r="30" spans="1:5" ht="15">
      <c r="A30" s="2">
        <v>28</v>
      </c>
      <c r="B30" s="2" t="s">
        <v>12</v>
      </c>
      <c r="C30" s="1">
        <v>117</v>
      </c>
      <c r="D30">
        <v>12</v>
      </c>
      <c r="E30">
        <f>C30*D30</f>
        <v>1404</v>
      </c>
    </row>
    <row r="31" spans="1:5" ht="15">
      <c r="A31" s="1">
        <v>29</v>
      </c>
      <c r="B31" s="1" t="s">
        <v>80</v>
      </c>
      <c r="C31" s="11">
        <v>3510</v>
      </c>
      <c r="D31">
        <v>12</v>
      </c>
      <c r="E31">
        <f aca="true" t="shared" si="1" ref="E31">C31*D31</f>
        <v>42120</v>
      </c>
    </row>
    <row r="32" spans="3:5" ht="15">
      <c r="C32" s="12">
        <f>SUM(C3:D31)</f>
        <v>27989.969999999998</v>
      </c>
      <c r="E32">
        <f>SUM(E3:E31)</f>
        <v>331847.64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Miskin</dc:creator>
  <cp:keywords/>
  <dc:description/>
  <cp:lastModifiedBy>danican</cp:lastModifiedBy>
  <dcterms:created xsi:type="dcterms:W3CDTF">2018-06-21T06:10:09Z</dcterms:created>
  <dcterms:modified xsi:type="dcterms:W3CDTF">2019-05-30T11:08:43Z</dcterms:modified>
  <cp:category/>
  <cp:version/>
  <cp:contentType/>
  <cp:contentStatus/>
</cp:coreProperties>
</file>